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Presupuestal\"/>
    </mc:Choice>
  </mc:AlternateContent>
  <xr:revisionPtr revIDLastSave="0" documentId="13_ncr:1_{4C3A30EB-3237-4B88-8C29-730AD22D772E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<sst xmlns="http://schemas.openxmlformats.org/spreadsheetml/2006/main" count="25" uniqueCount="25">
  <si>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</si>
  <si>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</si>
  <si>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</si>
  <si>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</si>
  <si>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</si>
  <si>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</si>
  <si>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</si>
  <si>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</si>
  <si>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</si>
  <si>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</si>
  <si>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</si>
  <si>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</si>
  <si>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</si>
  <si>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</si>
  <si>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</si>
  <si>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</si>
  <si>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</si>
  <si>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</si>
  <si>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Nombre del Ente Público: JUNTA MUNICIPAL DE AGUAS Y SANEAMIENTO DE BUENAVENTURA</t>
  </si>
  <si>
    <t>ING. DORA MINEE ARREOLA DOZAL</t>
  </si>
  <si>
    <t xml:space="preserve">C.HILDA VEGA BASOCO </t>
  </si>
  <si>
    <t>DIRECTORA EJECUTIVA</t>
  </si>
  <si>
    <t xml:space="preserve">DIRECTORA FINANCIERA </t>
  </si>
  <si>
    <t>Del 1 de Enero  al 31 de Diciembre del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</si>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</sst>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zoomScaleNormal="100" workbookViewId="0">
      <selection activeCell="F21" sqref="F21"/>
    </sheetView>
  </sheetViews>
  <sheetFormatPr baseColWidth="10" defaultColWidth="11.5703125" defaultRowHeight="12" x14ac:dyDescent="0.2"/>
  <cols>
    <col min="1" max="1" width="1.5703125" style="16" customWidth="1"/>
    <col min="2" max="2" width="35.5703125" style="16" customWidth="1"/>
    <col min="3" max="4" width="14.85546875" style="16" customWidth="1"/>
    <col min="5" max="5" width="17" style="16" customWidth="1"/>
    <col min="6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23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8331662</v>
      </c>
      <c r="D10" s="12">
        <v>278937</v>
      </c>
      <c r="E10" s="13">
        <f>C10+D10</f>
        <v>8610599</v>
      </c>
      <c r="F10" s="12">
        <v>7447955</v>
      </c>
      <c r="G10" s="11">
        <v>7229568</v>
      </c>
      <c r="H10" s="14">
        <f>E10-F10</f>
        <v>1162644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654670</v>
      </c>
      <c r="D12" s="12">
        <v>5443582</v>
      </c>
      <c r="E12" s="13">
        <f>C12+D12</f>
        <v>6098252</v>
      </c>
      <c r="F12" s="12">
        <v>4137538</v>
      </c>
      <c r="G12" s="11">
        <v>4137538</v>
      </c>
      <c r="H12" s="14">
        <f>E12-F12</f>
        <v>1960714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8986332</v>
      </c>
      <c r="D20" s="18">
        <f>SUM(D18,D16,D14,D12,D10)</f>
        <v>5722519</v>
      </c>
      <c r="E20" s="17">
        <f>SUM(E18,E16,E14,E12,E10)</f>
        <v>14708851</v>
      </c>
      <c r="F20" s="18">
        <f>SUM(F18,F16,F14,F12,F10)</f>
        <v>11585493</v>
      </c>
      <c r="G20" s="17">
        <f>SUM(G18,G16,G14,G12,G10)</f>
        <v>11367106</v>
      </c>
      <c r="H20" s="19">
        <f>E20-F20</f>
        <v>3123358</v>
      </c>
    </row>
    <row r="22" spans="2:8" s="20" customFormat="1" x14ac:dyDescent="0.2">
      <c r="B22" s="23" t="s">
        <v>24</v>
      </c>
    </row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ht="12.75" x14ac:dyDescent="0.2">
      <c r="B28" s="21" t="s">
        <v>19</v>
      </c>
      <c r="C28" s="22"/>
      <c r="D28" s="22"/>
      <c r="E28" s="22"/>
      <c r="F28" s="21" t="s">
        <v>20</v>
      </c>
      <c r="G28" s="22"/>
    </row>
    <row r="29" spans="2:8" s="20" customFormat="1" ht="12.75" x14ac:dyDescent="0.2">
      <c r="B29" s="21" t="s">
        <v>21</v>
      </c>
      <c r="C29" s="22"/>
      <c r="D29" s="22"/>
      <c r="E29" s="22"/>
      <c r="F29" s="21" t="s">
        <v>22</v>
      </c>
      <c r="G29" s="22"/>
    </row>
    <row r="30" spans="2:8" s="20" customFormat="1" x14ac:dyDescent="0.2">
      <c r="B30" s="22"/>
      <c r="C30" s="22"/>
      <c r="D30" s="22"/>
      <c r="E30" s="22"/>
      <c r="F30" s="22"/>
      <c r="G30" s="22"/>
    </row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2025-02-01T02:34:43Z</cp:lastPrinted>
  <dcterms:created xsi:type="dcterms:W3CDTF">2019-12-04T17:27:23Z</dcterms:created>
  <dcterms:modified xsi:type="dcterms:W3CDTF">2025-02-01T02:36:13Z</dcterms:modified>
</cp:coreProperties>
</file>